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4\08.Ağustos 2024\Web Form\"/>
    </mc:Choice>
  </mc:AlternateContent>
  <xr:revisionPtr revIDLastSave="0" documentId="13_ncr:1_{9AE01412-B507-4495-BB38-57BF0D8E71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ğustos Gediz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K4" i="1"/>
  <c r="J4" i="1"/>
  <c r="I4" i="1"/>
  <c r="H4" i="1"/>
  <c r="G4" i="1"/>
  <c r="F4" i="1"/>
  <c r="D4" i="1"/>
  <c r="E4" i="1" l="1"/>
  <c r="E3" i="1"/>
  <c r="L2" i="1"/>
  <c r="L4" i="1" s="1"/>
  <c r="E2" i="1"/>
</calcChain>
</file>

<file path=xl/sharedStrings.xml><?xml version="1.0" encoding="utf-8"?>
<sst xmlns="http://schemas.openxmlformats.org/spreadsheetml/2006/main" count="17" uniqueCount="17">
  <si>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</si>
  <si>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</si>
  <si>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</si>
  <si>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</si>
  <si>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</si>
  <si>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</si>
  <si>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</si>
  <si>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</si>
  <si>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</si>
  <si>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</si>
  <si>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</si>
  <si>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</si>
  <si>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</si>
  <si>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</si>
  <si>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</si>
  <si>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3.2. Zamanında ödenmeyen borçlar (K9)</t>
  </si>
  <si>
    <t>3. Ödeme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</si>
</sst>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Fill="1" applyBorder="1" applyAlignment="1">
      <alignment horizontal="center" vertical="center"/>
    </xf>
    <xf numFmtId="0" fontId="3" fillId="0" borderId="5" xfId="0" quotePrefix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2" fontId="3" fillId="0" borderId="5" xfId="1" applyNumberFormat="1" applyFont="1" applyFill="1" applyBorder="1" applyAlignment="1">
      <alignment horizontal="center" vertical="center"/>
    </xf>
    <xf numFmtId="10" fontId="3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showGridLines="0" tabSelected="1" zoomScale="85" zoomScaleNormal="85" workbookViewId="0">
      <selection activeCell="K5" sqref="K5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6" t="s">
        <v>1</v>
      </c>
      <c r="C1" s="17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10</v>
      </c>
      <c r="E2" s="7">
        <f>(D2/D5)*1000</f>
        <v>1.8021265092809515</v>
      </c>
      <c r="F2" s="8">
        <v>3</v>
      </c>
      <c r="G2" s="8">
        <v>6</v>
      </c>
      <c r="H2" s="8">
        <v>1</v>
      </c>
      <c r="I2" s="8">
        <v>0</v>
      </c>
      <c r="J2" s="8">
        <v>0</v>
      </c>
      <c r="K2" s="9">
        <v>5.0999999999999996</v>
      </c>
      <c r="L2" s="10">
        <f>D2/$D$5</f>
        <v>1.8021265092809514E-3</v>
      </c>
    </row>
    <row r="3" spans="1:12" ht="15" thickBot="1" x14ac:dyDescent="0.35">
      <c r="A3" s="3">
        <v>2</v>
      </c>
      <c r="B3" s="4" t="s">
        <v>16</v>
      </c>
      <c r="C3" s="5" t="s">
        <v>15</v>
      </c>
      <c r="D3" s="6">
        <v>2</v>
      </c>
      <c r="E3" s="7">
        <f>(D3/D5)*1000</f>
        <v>0.36042530185619032</v>
      </c>
      <c r="F3" s="8">
        <v>2</v>
      </c>
      <c r="G3" s="8">
        <v>0</v>
      </c>
      <c r="H3" s="8">
        <v>0</v>
      </c>
      <c r="I3" s="8">
        <v>0</v>
      </c>
      <c r="J3" s="8">
        <v>0</v>
      </c>
      <c r="K3" s="9">
        <v>1.5</v>
      </c>
      <c r="L3" s="10">
        <f>D3/$D$5</f>
        <v>3.6042530185619032E-4</v>
      </c>
    </row>
    <row r="4" spans="1:12" ht="15" thickBot="1" x14ac:dyDescent="0.35">
      <c r="A4" s="11"/>
      <c r="B4" s="18" t="s">
        <v>13</v>
      </c>
      <c r="C4" s="19"/>
      <c r="D4" s="6">
        <f>SUM(D2:D3)</f>
        <v>12</v>
      </c>
      <c r="E4" s="7">
        <f>(D4/D5)*1000</f>
        <v>2.162551811137142</v>
      </c>
      <c r="F4" s="6">
        <f>SUM(F2:F3)</f>
        <v>5</v>
      </c>
      <c r="G4" s="6">
        <f>SUM(G2:G3)</f>
        <v>6</v>
      </c>
      <c r="H4" s="8">
        <f>SUM(H2:H3)</f>
        <v>1</v>
      </c>
      <c r="I4" s="8">
        <f>SUM(I2:I3)</f>
        <v>0</v>
      </c>
      <c r="J4" s="8">
        <f>SUM(J2:J3)</f>
        <v>0</v>
      </c>
      <c r="K4" s="7">
        <f>AVERAGE(K2:K3)</f>
        <v>3.3</v>
      </c>
      <c r="L4" s="10">
        <f>SUM(L2:L3)</f>
        <v>2.1625518111371418E-3</v>
      </c>
    </row>
    <row r="5" spans="1:12" ht="15" thickBot="1" x14ac:dyDescent="0.35">
      <c r="A5" s="11"/>
      <c r="B5" s="12"/>
      <c r="C5" s="13" t="s">
        <v>14</v>
      </c>
      <c r="D5" s="14">
        <v>5549</v>
      </c>
      <c r="E5" s="15"/>
      <c r="F5" s="15"/>
      <c r="G5" s="15"/>
      <c r="H5" s="15"/>
      <c r="I5" s="15"/>
      <c r="J5" s="15"/>
      <c r="K5" s="15"/>
      <c r="L5" s="15"/>
    </row>
    <row r="6" spans="1:12" x14ac:dyDescent="0.3">
      <c r="D6" s="15"/>
      <c r="E6" s="15"/>
      <c r="F6" s="15"/>
      <c r="G6" s="15"/>
      <c r="H6" s="15"/>
      <c r="I6" s="15"/>
      <c r="J6" s="15"/>
      <c r="K6" s="15"/>
      <c r="L6" s="15"/>
    </row>
    <row r="8" spans="1:12" ht="32.25" customHeight="1" x14ac:dyDescent="0.3"/>
  </sheetData>
  <mergeCells count="2">
    <mergeCell ref="B1:C1"/>
    <mergeCell ref="B4:C4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8fb649a9-0b60-44ab-8871-4bb053bf4688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 Gediz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2025-10-02T16:44:09Z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8fb649a9-0b60-44ab-8871-4bb053bf4688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